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<sst xmlns="http://schemas.openxmlformats.org/spreadsheetml/2006/main" count="46" uniqueCount="44">
  <si>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</si>
  <si>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</si>
  <si>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</si>
  <si>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</si>
  <si>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</si>
  <si>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</si>
  <si>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</si>
  <si>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</si>
  <si>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</si>
  <si>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</si>
  <si>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</si>
  <si>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</si>
  <si>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</si>
  <si>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</si>
  <si>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</si>
  <si>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</si>
  <si>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</si>
  <si>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</si>
  <si>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</si>
  <si>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</si>
  <si>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</si>
  <si>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</si>
  <si>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Дотація ЖКГ</t>
  </si>
  <si>
    <t>Т.Є.Лисиченко</t>
  </si>
  <si>
    <t>Субсидії та поточні трансферти підприємствам (установам,організаціям)</t>
  </si>
  <si>
    <t>у т.ч П ЖКО</t>
  </si>
  <si>
    <t xml:space="preserve">        П КП "Місто"</t>
  </si>
  <si>
    <t xml:space="preserve">                                  Зміни, внесені до розподілу  доходів та видатків міського бюджету на 2011 рік</t>
  </si>
  <si>
    <t>Інша субвенція</t>
  </si>
  <si>
    <t>Доходи- загальний фонд</t>
  </si>
  <si>
    <t>Видатки - загальний фонд</t>
  </si>
  <si>
    <t>Органи місцевого самоврядування</t>
  </si>
  <si>
    <t>Оплата теплопостачання</t>
  </si>
  <si>
    <t>Філармонії, музичні колективи і ансамблі та інші мистецькі заклади та заходи</t>
  </si>
  <si>
    <t>Предмети, матеріали, обладнання та інвентар, у тому числі м*який інвентар та обмундирування</t>
  </si>
  <si>
    <t>Оплата послуг (крім комунальних)</t>
  </si>
  <si>
    <t>Інші поточні трансферти населенню</t>
  </si>
  <si>
    <t>Інші видатки( ФСК "Богатирь")</t>
  </si>
  <si>
    <t>Заробітна  плата</t>
  </si>
  <si>
    <t>Нарахування на заробітну плату</t>
  </si>
  <si>
    <t>Оплата електроенергії</t>
  </si>
  <si>
    <t>Всього загальний фонд</t>
  </si>
  <si>
    <t>Позашкільні заклади освіти (МПЗОВ "Салют")</t>
  </si>
  <si>
    <t xml:space="preserve">від 03.08.2011 р.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</si>
</sst>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 vertical="justify"/>
    </xf>
    <xf numFmtId="0" fontId="0" fillId="0" borderId="15" xfId="0" applyBorder="1" applyAlignment="1">
      <alignment vertical="justify"/>
    </xf>
    <xf numFmtId="0" fontId="5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0" xfId="0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4" sqref="N4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8.375" style="0" customWidth="1"/>
    <col min="4" max="4" width="10.75390625" style="0" customWidth="1"/>
    <col min="5" max="5" width="7.125" style="0" customWidth="1"/>
    <col min="6" max="7" width="9.25390625" style="0" customWidth="1"/>
    <col min="8" max="8" width="9.00390625" style="0" customWidth="1"/>
    <col min="9" max="9" width="10.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9.1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ht="21" customHeight="1">
      <c r="N3" t="s">
        <v>43</v>
      </c>
    </row>
    <row r="4" spans="3:16" ht="49.5" customHeight="1">
      <c r="C4" s="1" t="s">
        <v>27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3" t="s">
        <v>3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7" t="s">
        <v>29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41035000</v>
      </c>
      <c r="B8" s="4"/>
      <c r="C8" s="7" t="s">
        <v>28</v>
      </c>
      <c r="D8" s="15">
        <f>SUM(E8:P8)</f>
        <v>60347</v>
      </c>
      <c r="E8" s="3"/>
      <c r="F8" s="2"/>
      <c r="G8" s="2"/>
      <c r="H8" s="2"/>
      <c r="I8" s="2"/>
      <c r="J8" s="2"/>
      <c r="K8" s="2">
        <v>60347</v>
      </c>
      <c r="L8" s="2"/>
      <c r="M8" s="2"/>
      <c r="N8" s="2"/>
      <c r="O8" s="2"/>
      <c r="P8" s="2"/>
    </row>
    <row r="9" spans="1:16" ht="15" customHeight="1">
      <c r="A9" s="4"/>
      <c r="B9" s="4"/>
      <c r="C9" s="7"/>
      <c r="D9" s="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1" customHeight="1">
      <c r="A10" s="4"/>
      <c r="B10" s="4"/>
      <c r="C10" s="27" t="s">
        <v>30</v>
      </c>
      <c r="D10" s="4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1" customHeight="1">
      <c r="A11" s="35">
        <v>10116</v>
      </c>
      <c r="B11" s="4"/>
      <c r="C11" s="32" t="s">
        <v>31</v>
      </c>
      <c r="D11" s="4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customHeight="1">
      <c r="A12" s="4"/>
      <c r="B12" s="4">
        <v>1161</v>
      </c>
      <c r="C12" s="25" t="s">
        <v>32</v>
      </c>
      <c r="D12" s="15">
        <f>SUM(E12:P12)</f>
        <v>0</v>
      </c>
      <c r="E12" s="3"/>
      <c r="F12" s="2"/>
      <c r="G12" s="2"/>
      <c r="H12" s="2">
        <v>-7565</v>
      </c>
      <c r="I12" s="2"/>
      <c r="J12" s="2"/>
      <c r="K12" s="2"/>
      <c r="L12" s="2"/>
      <c r="M12" s="2"/>
      <c r="N12" s="2">
        <v>600</v>
      </c>
      <c r="O12" s="2">
        <v>1300</v>
      </c>
      <c r="P12" s="2">
        <v>5665</v>
      </c>
    </row>
    <row r="13" spans="1:16" ht="34.5" customHeight="1">
      <c r="A13" s="35">
        <v>70401</v>
      </c>
      <c r="B13" s="4"/>
      <c r="C13" s="31" t="s">
        <v>42</v>
      </c>
      <c r="D13" s="15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customHeight="1">
      <c r="A14" s="4"/>
      <c r="B14" s="4">
        <v>1134</v>
      </c>
      <c r="C14" s="25" t="s">
        <v>35</v>
      </c>
      <c r="D14" s="15">
        <f>SUM(E14:P14)</f>
        <v>60347</v>
      </c>
      <c r="E14" s="3"/>
      <c r="F14" s="2"/>
      <c r="G14" s="2"/>
      <c r="H14" s="2"/>
      <c r="I14" s="2"/>
      <c r="J14" s="2"/>
      <c r="K14" s="2">
        <v>60347</v>
      </c>
      <c r="L14" s="2"/>
      <c r="M14" s="2"/>
      <c r="N14" s="2"/>
      <c r="O14" s="2"/>
      <c r="P14" s="2"/>
    </row>
    <row r="15" spans="1:16" ht="18.75" customHeight="1">
      <c r="A15" s="10">
        <v>100103</v>
      </c>
      <c r="B15" s="11"/>
      <c r="C15" s="26" t="s">
        <v>22</v>
      </c>
      <c r="D15" s="15">
        <f>SUM(E15:P15)</f>
        <v>0</v>
      </c>
      <c r="E15" s="15"/>
      <c r="F15" s="15"/>
      <c r="G15" s="15"/>
      <c r="H15" s="15"/>
      <c r="I15" s="15"/>
      <c r="J15" s="15"/>
      <c r="K15" s="15">
        <v>0</v>
      </c>
      <c r="L15" s="15"/>
      <c r="M15" s="15"/>
      <c r="N15" s="15"/>
      <c r="O15" s="15"/>
      <c r="P15" s="15"/>
    </row>
    <row r="16" spans="1:16" ht="28.5" customHeight="1">
      <c r="A16" s="10"/>
      <c r="B16" s="11">
        <v>1310</v>
      </c>
      <c r="C16" s="24" t="s">
        <v>24</v>
      </c>
      <c r="D16" s="15">
        <f>SUM(E16:P16)</f>
        <v>0</v>
      </c>
      <c r="E16" s="23"/>
      <c r="F16" s="23"/>
      <c r="G16" s="23"/>
      <c r="H16" s="23"/>
      <c r="I16" s="23"/>
      <c r="J16" s="23"/>
      <c r="K16" s="23">
        <v>0</v>
      </c>
      <c r="L16" s="23"/>
      <c r="M16" s="23"/>
      <c r="N16" s="23"/>
      <c r="O16" s="23"/>
      <c r="P16" s="23"/>
    </row>
    <row r="17" spans="1:16" ht="15.75" customHeight="1">
      <c r="A17" s="10"/>
      <c r="B17" s="11"/>
      <c r="C17" s="25" t="s">
        <v>25</v>
      </c>
      <c r="D17" s="15">
        <f>SUM(E17:P17)</f>
        <v>-80000</v>
      </c>
      <c r="E17" s="23"/>
      <c r="F17" s="23"/>
      <c r="G17" s="23"/>
      <c r="H17" s="23"/>
      <c r="I17" s="23"/>
      <c r="J17" s="23"/>
      <c r="K17" s="23">
        <v>-80000</v>
      </c>
      <c r="L17" s="23"/>
      <c r="M17" s="23"/>
      <c r="N17" s="23"/>
      <c r="O17" s="23"/>
      <c r="P17" s="23"/>
    </row>
    <row r="18" spans="1:16" ht="17.25" customHeight="1">
      <c r="A18" s="10"/>
      <c r="B18" s="11"/>
      <c r="C18" s="25" t="s">
        <v>26</v>
      </c>
      <c r="D18" s="15">
        <f>SUM(E18:P18)</f>
        <v>80000</v>
      </c>
      <c r="E18" s="23"/>
      <c r="F18" s="23"/>
      <c r="G18" s="23"/>
      <c r="H18" s="23"/>
      <c r="I18" s="23"/>
      <c r="J18" s="23"/>
      <c r="K18" s="23">
        <v>80000</v>
      </c>
      <c r="L18" s="23"/>
      <c r="M18" s="23"/>
      <c r="N18" s="23"/>
      <c r="O18" s="23"/>
      <c r="P18" s="23"/>
    </row>
    <row r="19" spans="1:16" ht="30" customHeight="1">
      <c r="A19" s="10">
        <v>110103</v>
      </c>
      <c r="B19" s="11"/>
      <c r="C19" s="26" t="s">
        <v>33</v>
      </c>
      <c r="D19" s="23">
        <f>D20+D21+D22</f>
        <v>0</v>
      </c>
      <c r="E19" s="23">
        <f>E20+E21+E22</f>
        <v>0</v>
      </c>
      <c r="F19" s="23">
        <f aca="true" t="shared" si="0" ref="F19:P19">F20+F21+F22</f>
        <v>0</v>
      </c>
      <c r="G19" s="23">
        <f t="shared" si="0"/>
        <v>0</v>
      </c>
      <c r="H19" s="23">
        <f t="shared" si="0"/>
        <v>0</v>
      </c>
      <c r="I19" s="23">
        <f t="shared" si="0"/>
        <v>0</v>
      </c>
      <c r="J19" s="23">
        <f t="shared" si="0"/>
        <v>0</v>
      </c>
      <c r="K19" s="23">
        <f t="shared" si="0"/>
        <v>0</v>
      </c>
      <c r="L19" s="23">
        <f t="shared" si="0"/>
        <v>0</v>
      </c>
      <c r="M19" s="23">
        <f t="shared" si="0"/>
        <v>0</v>
      </c>
      <c r="N19" s="23">
        <f t="shared" si="0"/>
        <v>0</v>
      </c>
      <c r="O19" s="23">
        <f t="shared" si="0"/>
        <v>0</v>
      </c>
      <c r="P19" s="23">
        <f t="shared" si="0"/>
        <v>0</v>
      </c>
    </row>
    <row r="20" spans="1:16" ht="28.5" customHeight="1">
      <c r="A20" s="10"/>
      <c r="B20" s="11">
        <v>1131</v>
      </c>
      <c r="C20" s="29" t="s">
        <v>34</v>
      </c>
      <c r="D20" s="15">
        <f>SUM(E20:P20)</f>
        <v>-10500</v>
      </c>
      <c r="E20" s="23"/>
      <c r="F20" s="23"/>
      <c r="G20" s="23"/>
      <c r="H20" s="23"/>
      <c r="I20" s="23"/>
      <c r="J20" s="23"/>
      <c r="K20" s="23"/>
      <c r="L20" s="23">
        <v>-3000</v>
      </c>
      <c r="M20" s="23">
        <v>-7500</v>
      </c>
      <c r="N20" s="23"/>
      <c r="O20" s="23"/>
      <c r="P20" s="23"/>
    </row>
    <row r="21" spans="1:16" ht="17.25" customHeight="1">
      <c r="A21" s="10"/>
      <c r="B21" s="11">
        <v>1134</v>
      </c>
      <c r="C21" s="25" t="s">
        <v>35</v>
      </c>
      <c r="D21" s="15">
        <f>SUM(E21:P21)</f>
        <v>15000</v>
      </c>
      <c r="E21" s="23"/>
      <c r="F21" s="23"/>
      <c r="G21" s="23"/>
      <c r="H21" s="23"/>
      <c r="I21" s="23"/>
      <c r="J21" s="23"/>
      <c r="K21" s="23"/>
      <c r="L21" s="23">
        <v>7500</v>
      </c>
      <c r="M21" s="23">
        <v>7500</v>
      </c>
      <c r="N21" s="23"/>
      <c r="O21" s="23"/>
      <c r="P21" s="23"/>
    </row>
    <row r="22" spans="1:16" ht="17.25" customHeight="1">
      <c r="A22" s="10"/>
      <c r="B22" s="11">
        <v>1343</v>
      </c>
      <c r="C22" s="25" t="s">
        <v>36</v>
      </c>
      <c r="D22" s="15">
        <f>SUM(E22:P22)</f>
        <v>-4500</v>
      </c>
      <c r="E22" s="23"/>
      <c r="F22" s="23"/>
      <c r="G22" s="23"/>
      <c r="H22" s="23"/>
      <c r="I22" s="23"/>
      <c r="J22" s="23"/>
      <c r="K22" s="23"/>
      <c r="L22" s="23">
        <v>-4500</v>
      </c>
      <c r="M22" s="23"/>
      <c r="N22" s="23"/>
      <c r="O22" s="23"/>
      <c r="P22" s="23"/>
    </row>
    <row r="23" spans="1:16" ht="17.25" customHeight="1">
      <c r="A23" s="10">
        <v>130112</v>
      </c>
      <c r="B23" s="11"/>
      <c r="C23" s="31" t="s">
        <v>37</v>
      </c>
      <c r="D23" s="28">
        <f>D24+D25+D26+D27</f>
        <v>0</v>
      </c>
      <c r="E23" s="28">
        <f aca="true" t="shared" si="1" ref="E23:P23">E24+E25+E26+E27</f>
        <v>0</v>
      </c>
      <c r="F23" s="28">
        <f t="shared" si="1"/>
        <v>0</v>
      </c>
      <c r="G23" s="28">
        <f t="shared" si="1"/>
        <v>0</v>
      </c>
      <c r="H23" s="28">
        <f t="shared" si="1"/>
        <v>7565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28">
        <f t="shared" si="1"/>
        <v>0</v>
      </c>
      <c r="M23" s="28">
        <f t="shared" si="1"/>
        <v>0</v>
      </c>
      <c r="N23" s="28">
        <f t="shared" si="1"/>
        <v>-600</v>
      </c>
      <c r="O23" s="28">
        <f t="shared" si="1"/>
        <v>-1300</v>
      </c>
      <c r="P23" s="28">
        <f t="shared" si="1"/>
        <v>-5665</v>
      </c>
    </row>
    <row r="24" spans="1:16" ht="17.25" customHeight="1">
      <c r="A24" s="10"/>
      <c r="B24" s="11">
        <v>1111</v>
      </c>
      <c r="C24" s="25" t="s">
        <v>38</v>
      </c>
      <c r="D24" s="15">
        <f>SUM(E24:P24)</f>
        <v>-2800</v>
      </c>
      <c r="E24" s="23"/>
      <c r="F24" s="23"/>
      <c r="G24" s="23"/>
      <c r="H24" s="23">
        <v>700</v>
      </c>
      <c r="I24" s="23"/>
      <c r="J24" s="23"/>
      <c r="K24" s="23"/>
      <c r="L24" s="23"/>
      <c r="M24" s="23"/>
      <c r="N24" s="23"/>
      <c r="O24" s="23"/>
      <c r="P24" s="23">
        <v>-3500</v>
      </c>
    </row>
    <row r="25" spans="1:16" ht="17.25" customHeight="1">
      <c r="A25" s="10"/>
      <c r="B25" s="11">
        <v>1120</v>
      </c>
      <c r="C25" s="25" t="s">
        <v>39</v>
      </c>
      <c r="D25" s="15">
        <f>SUM(E25:P25)</f>
        <v>-711</v>
      </c>
      <c r="E25" s="23"/>
      <c r="F25" s="23"/>
      <c r="G25" s="23"/>
      <c r="H25" s="23">
        <v>254</v>
      </c>
      <c r="I25" s="23"/>
      <c r="J25" s="23"/>
      <c r="K25" s="23"/>
      <c r="L25" s="23"/>
      <c r="M25" s="23"/>
      <c r="N25" s="23"/>
      <c r="O25" s="23"/>
      <c r="P25" s="23">
        <v>-965</v>
      </c>
    </row>
    <row r="26" spans="1:16" ht="17.25" customHeight="1">
      <c r="A26" s="10"/>
      <c r="B26" s="11">
        <v>1161</v>
      </c>
      <c r="C26" s="25" t="s">
        <v>32</v>
      </c>
      <c r="D26" s="15">
        <f>SUM(E26:P26)</f>
        <v>3511</v>
      </c>
      <c r="E26" s="23"/>
      <c r="F26" s="23"/>
      <c r="G26" s="23"/>
      <c r="H26" s="23">
        <v>6511</v>
      </c>
      <c r="I26" s="23"/>
      <c r="J26" s="23"/>
      <c r="K26" s="23"/>
      <c r="L26" s="23"/>
      <c r="M26" s="23"/>
      <c r="N26" s="23">
        <v>-600</v>
      </c>
      <c r="O26" s="23">
        <v>-1200</v>
      </c>
      <c r="P26" s="23">
        <v>-1200</v>
      </c>
    </row>
    <row r="27" spans="1:16" ht="17.25" customHeight="1">
      <c r="A27" s="10"/>
      <c r="B27" s="11">
        <v>1163</v>
      </c>
      <c r="C27" s="25" t="s">
        <v>40</v>
      </c>
      <c r="D27" s="15">
        <f>SUM(E27:P27)</f>
        <v>0</v>
      </c>
      <c r="E27" s="23"/>
      <c r="F27" s="23"/>
      <c r="G27" s="23"/>
      <c r="H27" s="23">
        <v>100</v>
      </c>
      <c r="I27" s="23"/>
      <c r="J27" s="23"/>
      <c r="K27" s="23"/>
      <c r="L27" s="23"/>
      <c r="M27" s="23"/>
      <c r="N27" s="23"/>
      <c r="O27" s="23">
        <v>-100</v>
      </c>
      <c r="P27" s="23"/>
    </row>
    <row r="28" spans="1:16" ht="31.5" customHeight="1">
      <c r="A28" s="4"/>
      <c r="B28" s="4"/>
      <c r="C28" s="30" t="s">
        <v>41</v>
      </c>
      <c r="D28" s="15">
        <f>D12+D14+D19+D23</f>
        <v>60347</v>
      </c>
      <c r="E28" s="15">
        <f aca="true" t="shared" si="2" ref="E28:P28">E12+E14+E19+E23</f>
        <v>0</v>
      </c>
      <c r="F28" s="15">
        <f t="shared" si="2"/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60347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 customHeight="1">
      <c r="A29" s="13"/>
      <c r="B29" s="12"/>
      <c r="C29" s="17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7" customFormat="1" ht="15" customHeight="1">
      <c r="A30" s="13"/>
      <c r="B30" s="12"/>
      <c r="C30" s="22"/>
      <c r="D30" s="19"/>
      <c r="E30" s="19"/>
      <c r="F30" s="19"/>
      <c r="G30" s="19"/>
      <c r="H30" s="19" t="s">
        <v>23</v>
      </c>
      <c r="I30" s="19"/>
      <c r="J30" s="19"/>
      <c r="K30" s="19"/>
      <c r="L30" s="19"/>
      <c r="M30" s="19"/>
      <c r="N30" s="19"/>
      <c r="O30" s="19"/>
      <c r="P30" s="19"/>
    </row>
    <row r="31" spans="1:16" s="17" customFormat="1" ht="15" customHeight="1">
      <c r="A31" s="13"/>
      <c r="B31" s="12"/>
      <c r="C31" s="12" t="s">
        <v>18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17" customFormat="1" ht="15" customHeight="1">
      <c r="A32" s="13"/>
      <c r="B32" s="12"/>
      <c r="C32" s="1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7" customFormat="1" ht="15" customHeight="1">
      <c r="A33" s="12"/>
      <c r="B33" s="12"/>
      <c r="C33" s="1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s="17" customFormat="1" ht="15" customHeight="1">
      <c r="A34" s="12"/>
      <c r="B34" s="12"/>
      <c r="C34" s="1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s="17" customFormat="1" ht="15">
      <c r="A35" s="12"/>
      <c r="B35" s="12"/>
      <c r="C35" s="1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17" customFormat="1" ht="15">
      <c r="A36" s="12"/>
      <c r="B36" s="12"/>
      <c r="C36" s="1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9" s="17" customFormat="1" ht="15.75">
      <c r="A37" s="13"/>
      <c r="B37" s="13"/>
      <c r="C37" s="1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6" s="17" customFormat="1" ht="15.75">
      <c r="A38" s="12"/>
      <c r="B38" s="12"/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7" customFormat="1" ht="15">
      <c r="A39" s="12"/>
      <c r="B39" s="12"/>
      <c r="C39" s="1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7" customFormat="1" ht="15">
      <c r="A40" s="12"/>
      <c r="B40" s="12"/>
      <c r="C40" s="1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s="17" customFormat="1" ht="15">
      <c r="A41" s="12"/>
      <c r="B41" s="12"/>
      <c r="C41" s="12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7" customFormat="1" ht="15">
      <c r="A42" s="12"/>
      <c r="B42" s="12"/>
      <c r="C42" s="12"/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7" customFormat="1" ht="14.25">
      <c r="A43" s="12"/>
      <c r="B43" s="12"/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17" customFormat="1" ht="15.75" hidden="1">
      <c r="A44" s="13"/>
      <c r="B44" s="12"/>
      <c r="C44" s="12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7" customFormat="1" ht="15.75" hidden="1">
      <c r="A45" s="13"/>
      <c r="B45" s="12"/>
      <c r="C45" s="13"/>
      <c r="D45" s="1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s="17" customFormat="1" ht="15.75" hidden="1">
      <c r="A46" s="13"/>
      <c r="B46" s="12"/>
      <c r="C46" s="12"/>
      <c r="D46" s="1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s="17" customFormat="1" ht="15.75" hidden="1">
      <c r="A47" s="13"/>
      <c r="B47" s="12"/>
      <c r="C47" s="12"/>
      <c r="D47" s="1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17" customFormat="1" ht="15.75" hidden="1">
      <c r="A48" s="13"/>
      <c r="B48" s="12"/>
      <c r="C48" s="12"/>
      <c r="D48" s="16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s="17" customFormat="1" ht="15.75" hidden="1">
      <c r="A49" s="12"/>
      <c r="B49" s="12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s="17" customFormat="1" ht="15.75">
      <c r="A50" s="13"/>
      <c r="B50" s="13"/>
      <c r="C50" s="1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s="17" customFormat="1" ht="15.75">
      <c r="A51" s="12"/>
      <c r="B51" s="12"/>
      <c r="C51" s="1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7" customFormat="1" ht="15">
      <c r="A52" s="12"/>
      <c r="B52" s="12"/>
      <c r="C52" s="1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5">
      <c r="A53" s="12"/>
      <c r="B53" s="12"/>
      <c r="C53" s="1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s="17" customFormat="1" ht="15">
      <c r="A54" s="12"/>
      <c r="B54" s="12"/>
      <c r="C54" s="1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s="17" customFormat="1" ht="15">
      <c r="A55" s="12"/>
      <c r="B55" s="12"/>
      <c r="C55" s="1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s="17" customFormat="1" ht="15">
      <c r="A56" s="12"/>
      <c r="B56" s="12"/>
      <c r="C56" s="1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s="17" customFormat="1" ht="15">
      <c r="A57" s="12"/>
      <c r="B57" s="12"/>
      <c r="C57" s="1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s="17" customFormat="1" ht="14.25" customHeight="1">
      <c r="A58" s="12"/>
      <c r="B58" s="12"/>
      <c r="C58" s="1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17" customFormat="1" ht="15.75">
      <c r="A59" s="12"/>
      <c r="B59" s="12"/>
      <c r="C59" s="13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s="17" customFormat="1" ht="15">
      <c r="A60" s="12"/>
      <c r="B60" s="12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17" customFormat="1" ht="15">
      <c r="A61" s="12"/>
      <c r="B61" s="12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17" customFormat="1" ht="15">
      <c r="A62" s="12"/>
      <c r="B62" s="12"/>
      <c r="C62" s="12"/>
      <c r="D62" s="1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s="17" customFormat="1" ht="15">
      <c r="A63" s="12"/>
      <c r="B63" s="12"/>
      <c r="C63" s="12"/>
      <c r="D63" s="1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17" customFormat="1" ht="15">
      <c r="A64" s="12"/>
      <c r="B64" s="12"/>
      <c r="C64" s="1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s="17" customFormat="1" ht="15">
      <c r="A65" s="12"/>
      <c r="B65" s="12"/>
      <c r="C65" s="1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17" customFormat="1" ht="15">
      <c r="A66" s="12"/>
      <c r="B66" s="12"/>
      <c r="C66" s="1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s="17" customFormat="1" ht="15">
      <c r="A67" s="12"/>
      <c r="B67" s="12"/>
      <c r="C67" s="12"/>
      <c r="D67" s="1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s="17" customFormat="1" ht="15">
      <c r="A68" s="12"/>
      <c r="B68" s="12"/>
      <c r="C68" s="12"/>
      <c r="D68" s="1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s="17" customFormat="1" ht="15">
      <c r="A69" s="12"/>
      <c r="B69" s="12"/>
      <c r="C69" s="12"/>
      <c r="D69" s="1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s="17" customFormat="1" ht="15">
      <c r="A70" s="12"/>
      <c r="B70" s="12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7" customFormat="1" ht="15">
      <c r="A71" s="12"/>
      <c r="B71" s="12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7" customFormat="1" ht="15">
      <c r="A72" s="12"/>
      <c r="B72" s="12"/>
      <c r="C72" s="1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s="17" customFormat="1" ht="15">
      <c r="A73" s="12"/>
      <c r="B73" s="12"/>
      <c r="C73" s="1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s="17" customFormat="1" ht="15">
      <c r="A74" s="12"/>
      <c r="B74" s="12"/>
      <c r="C74" s="1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s="17" customFormat="1" ht="15">
      <c r="A75" s="12"/>
      <c r="B75" s="12"/>
      <c r="C75" s="1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s="17" customFormat="1" ht="15">
      <c r="A76" s="12"/>
      <c r="B76" s="12"/>
      <c r="C76" s="1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17" customFormat="1" ht="15" customHeight="1">
      <c r="A77" s="12"/>
      <c r="B77" s="12"/>
      <c r="C77" s="1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s="17" customFormat="1" ht="15" customHeight="1">
      <c r="A78" s="12"/>
      <c r="B78" s="12"/>
      <c r="C78" s="1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s="17" customFormat="1" ht="15" customHeight="1">
      <c r="A79" s="13"/>
      <c r="B79" s="12"/>
      <c r="C79" s="1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s="17" customFormat="1" ht="15" customHeight="1">
      <c r="A80" s="13"/>
      <c r="B80" s="12"/>
      <c r="C80" s="13"/>
      <c r="D80" s="19"/>
      <c r="E80" s="16"/>
      <c r="F80" s="16"/>
      <c r="G80" s="16"/>
      <c r="H80" s="16"/>
      <c r="I80" s="16"/>
      <c r="J80" s="20"/>
      <c r="K80" s="16"/>
      <c r="L80" s="16"/>
      <c r="M80" s="16"/>
      <c r="N80" s="16"/>
      <c r="O80" s="16"/>
      <c r="P80" s="16"/>
    </row>
    <row r="81" spans="1:16" s="17" customFormat="1" ht="15" customHeight="1">
      <c r="A81" s="12"/>
      <c r="B81" s="12"/>
      <c r="C81" s="1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s="17" customFormat="1" ht="15" customHeight="1">
      <c r="A82" s="12"/>
      <c r="B82" s="12"/>
      <c r="C82" s="1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s="17" customFormat="1" ht="15" customHeight="1">
      <c r="A83" s="12"/>
      <c r="B83" s="12"/>
      <c r="C83" s="13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s="17" customFormat="1" ht="15" customHeight="1">
      <c r="A84" s="12"/>
      <c r="B84" s="12"/>
      <c r="C84" s="13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s="17" customFormat="1" ht="15" customHeight="1">
      <c r="A85" s="12"/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s="17" customFormat="1" ht="15">
      <c r="A86" s="12"/>
      <c r="B86" s="12"/>
      <c r="C86" s="13"/>
      <c r="H86" s="14"/>
      <c r="I86" s="14"/>
      <c r="J86" s="14"/>
      <c r="K86" s="14"/>
      <c r="L86" s="14"/>
      <c r="M86" s="14"/>
      <c r="N86" s="14"/>
      <c r="O86" s="14"/>
      <c r="P86" s="14"/>
    </row>
    <row r="87" ht="12.75">
      <c r="C87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2011-07-12T04:38:00Z</cp:lastPrinted>
  <dcterms:created xsi:type="dcterms:W3CDTF">2004-08-05T10:09:02Z</dcterms:created>
  <dcterms:modified xsi:type="dcterms:W3CDTF">2011-08-01T05:34:47Z</dcterms:modified>
  <cp:category/>
  <cp:version/>
  <cp:contentType/>
  <cp:contentStatus/>
</cp:coreProperties>
</file>